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92C7024A-0D2B-4FE3-BF19-039FC40CF0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E54" i="1"/>
  <c r="D54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C54" i="1"/>
  <c r="A11" i="1"/>
  <c r="A52" i="1" l="1"/>
  <c r="A53" i="1" s="1"/>
</calcChain>
</file>

<file path=xl/sharedStrings.xml><?xml version="1.0" encoding="utf-8"?>
<sst xmlns="http://schemas.openxmlformats.org/spreadsheetml/2006/main" count="54" uniqueCount="54">
  <si>
    <t>MA’LUMOT</t>
  </si>
  <si>
    <t>ming so‘mda</t>
  </si>
  <si>
    <t>t/r</t>
  </si>
  <si>
    <t>BXM lar nomi</t>
  </si>
  <si>
    <t>Bosh bank huzuridagi Amaliyot boshqarmasi</t>
  </si>
  <si>
    <t>Yunusobod</t>
  </si>
  <si>
    <t>Buxoro</t>
  </si>
  <si>
    <t>To‘qimachilik</t>
  </si>
  <si>
    <t>Qorovulbozor</t>
  </si>
  <si>
    <t>Qoraqalpog‘iston</t>
  </si>
  <si>
    <t>Xorazm</t>
  </si>
  <si>
    <t>Navoiy</t>
  </si>
  <si>
    <t>Taxiatosh</t>
  </si>
  <si>
    <t>Qo‘ng‘irot</t>
  </si>
  <si>
    <t>Andijon</t>
  </si>
  <si>
    <t>Farg‘ona</t>
  </si>
  <si>
    <t>Namangan</t>
  </si>
  <si>
    <t>Samarkand</t>
  </si>
  <si>
    <t>Qashqadaryo</t>
  </si>
  <si>
    <t>Surxondaryo</t>
  </si>
  <si>
    <t>Xonobod</t>
  </si>
  <si>
    <t>Bunyodkor</t>
  </si>
  <si>
    <t>Qirguli</t>
  </si>
  <si>
    <t>Muborak</t>
  </si>
  <si>
    <t>Sariosiyo</t>
  </si>
  <si>
    <t>Toshkent shahar Amaliyot bo‘limi</t>
  </si>
  <si>
    <t>Shaxriston</t>
  </si>
  <si>
    <t>Sirg‘ali</t>
  </si>
  <si>
    <t>Mirobod</t>
  </si>
  <si>
    <t>Uchtepa</t>
  </si>
  <si>
    <t>Qatortol</t>
  </si>
  <si>
    <t>Chilonzor</t>
  </si>
  <si>
    <t>Al-Xorazmiy</t>
  </si>
  <si>
    <t>Rakat</t>
  </si>
  <si>
    <t>Labzak</t>
  </si>
  <si>
    <t>Sirdaryo</t>
  </si>
  <si>
    <t>Toshkent viloyati Amaliyoti</t>
  </si>
  <si>
    <t>Angren</t>
  </si>
  <si>
    <t>Olmaliq</t>
  </si>
  <si>
    <t>Chirchiq</t>
  </si>
  <si>
    <t>Qibray</t>
  </si>
  <si>
    <t>Bekobod</t>
  </si>
  <si>
    <t>Jizzax</t>
  </si>
  <si>
    <t>JAMI:</t>
  </si>
  <si>
    <t>Bank tizimida 2024 yilda avtotransport vositalarini saqlash harajatlari to‘g‘risida</t>
  </si>
  <si>
    <t>2024 yil 1-chorakda</t>
  </si>
  <si>
    <t>2024 yil               1-yarim yillikda</t>
  </si>
  <si>
    <t>2024 yilning           9-oyida</t>
  </si>
  <si>
    <t>2024 yilda</t>
  </si>
  <si>
    <t>Amir Temur</t>
  </si>
  <si>
    <t>Olmazor</t>
  </si>
  <si>
    <t>Mirzo Ulug'bek</t>
  </si>
  <si>
    <t>Qo‘qon</t>
  </si>
  <si>
    <t>Yashnobod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</si>
</sst>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0" fillId="0" borderId="10" xfId="0" applyBorder="1"/>
    <xf numFmtId="164" fontId="0" fillId="0" borderId="10" xfId="1" applyFont="1" applyBorder="1"/>
    <xf numFmtId="0" fontId="0" fillId="0" borderId="10" xfId="0" applyBorder="1" applyAlignment="1">
      <alignment horizontal="center"/>
    </xf>
    <xf numFmtId="0" fontId="21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64" fontId="3" fillId="0" borderId="10" xfId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</cellXfs>
  <cellStyles count="45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Финансовый 2" xfId="43" xr:uid="{1F4FF830-BBF0-4733-AB21-409C24A7050C}"/>
    <cellStyle name="Финансовый 3" xfId="44" xr:uid="{AA8D1778-E927-457B-855A-02A3885012F2}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4"/>
  <sheetViews>
    <sheetView tabSelected="1" zoomScale="130" zoomScaleNormal="130" workbookViewId="0">
      <pane xSplit="1" ySplit="9" topLeftCell="B10" activePane="bottomRight" state="frozen"/>
      <selection pane="topRight" activeCell="E1" sqref="E1"/>
      <selection pane="bottomLeft" activeCell="A5" sqref="A5"/>
      <selection pane="bottomRight" activeCell="E45" sqref="E45"/>
    </sheetView>
  </sheetViews>
  <sheetFormatPr defaultRowHeight="15" x14ac:dyDescent="0.25"/>
  <cols>
    <col min="1" max="1" width="7.85546875" customWidth="1"/>
    <col min="2" max="2" width="36.7109375" bestFit="1" customWidth="1"/>
    <col min="3" max="4" width="14.5703125" customWidth="1"/>
    <col min="5" max="6" width="16" customWidth="1"/>
  </cols>
  <sheetData>
    <row r="1" spans="1:29" ht="15" customHeight="1" x14ac:dyDescent="0.25">
      <c r="A1" s="12" t="s">
        <v>44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25">
      <c r="A2" s="12"/>
      <c r="B2" s="12"/>
      <c r="C2" s="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 hidden="1" customHeight="1" x14ac:dyDescent="0.25">
      <c r="A3" s="12"/>
      <c r="B3" s="12"/>
      <c r="C3" s="1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idden="1" x14ac:dyDescent="0.25">
      <c r="A4" s="12"/>
      <c r="B4" s="12"/>
      <c r="C4" s="1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 x14ac:dyDescent="0.25">
      <c r="A5" s="12" t="s">
        <v>0</v>
      </c>
      <c r="B5" s="12"/>
      <c r="C5" s="1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5">
      <c r="C6" s="2" t="s">
        <v>1</v>
      </c>
    </row>
    <row r="7" spans="1:29" x14ac:dyDescent="0.25">
      <c r="A7" s="13" t="s">
        <v>2</v>
      </c>
      <c r="B7" s="11" t="s">
        <v>3</v>
      </c>
      <c r="C7" s="9" t="s">
        <v>45</v>
      </c>
      <c r="D7" s="9" t="s">
        <v>46</v>
      </c>
      <c r="E7" s="9" t="s">
        <v>47</v>
      </c>
      <c r="F7" s="9" t="s">
        <v>48</v>
      </c>
    </row>
    <row r="8" spans="1:29" x14ac:dyDescent="0.25">
      <c r="A8" s="13"/>
      <c r="B8" s="11"/>
      <c r="C8" s="10"/>
      <c r="D8" s="10"/>
      <c r="E8" s="10"/>
      <c r="F8" s="10"/>
    </row>
    <row r="9" spans="1:29" ht="3.75" customHeight="1" x14ac:dyDescent="0.25">
      <c r="A9" s="3"/>
      <c r="B9" s="3"/>
      <c r="C9" s="4"/>
    </row>
    <row r="10" spans="1:29" ht="15.75" customHeight="1" x14ac:dyDescent="0.25">
      <c r="A10" s="5">
        <v>1</v>
      </c>
      <c r="B10" s="6" t="s">
        <v>4</v>
      </c>
      <c r="C10" s="4">
        <v>191624.1</v>
      </c>
      <c r="D10" s="4">
        <v>428835.68</v>
      </c>
      <c r="E10" s="4">
        <v>739458.18</v>
      </c>
      <c r="F10" s="4">
        <v>878471.18004000001</v>
      </c>
    </row>
    <row r="11" spans="1:29" x14ac:dyDescent="0.25">
      <c r="A11" s="5">
        <f>+A10+1</f>
        <v>2</v>
      </c>
      <c r="B11" s="6" t="s">
        <v>5</v>
      </c>
      <c r="C11" s="4">
        <v>1544.50001</v>
      </c>
      <c r="D11" s="4">
        <v>6881.3000099999999</v>
      </c>
      <c r="E11" s="4">
        <v>9412.3800099999989</v>
      </c>
      <c r="F11" s="4">
        <v>13804.380009999999</v>
      </c>
    </row>
    <row r="12" spans="1:29" ht="15.75" customHeight="1" x14ac:dyDescent="0.25">
      <c r="A12" s="5">
        <f t="shared" ref="A12:A51" si="0">+A11+1</f>
        <v>3</v>
      </c>
      <c r="B12" s="6" t="s">
        <v>6</v>
      </c>
      <c r="C12" s="4">
        <v>2249.7280000000001</v>
      </c>
      <c r="D12" s="4">
        <v>23936.628000000001</v>
      </c>
      <c r="E12" s="4">
        <v>35498.320479999995</v>
      </c>
      <c r="F12" s="4">
        <v>58276.39546</v>
      </c>
    </row>
    <row r="13" spans="1:29" ht="15.75" customHeight="1" x14ac:dyDescent="0.25">
      <c r="A13" s="5">
        <f t="shared" si="0"/>
        <v>4</v>
      </c>
      <c r="B13" s="6" t="s">
        <v>7</v>
      </c>
      <c r="C13" s="4">
        <v>710.77440000000001</v>
      </c>
      <c r="D13" s="4">
        <v>10161.1384</v>
      </c>
      <c r="E13" s="4">
        <v>15854.198400000001</v>
      </c>
      <c r="F13" s="4">
        <v>19184.778399999999</v>
      </c>
    </row>
    <row r="14" spans="1:29" ht="15.75" customHeight="1" x14ac:dyDescent="0.25">
      <c r="A14" s="5">
        <f t="shared" si="0"/>
        <v>5</v>
      </c>
      <c r="B14" s="6" t="s">
        <v>8</v>
      </c>
      <c r="C14" s="4">
        <v>1387.248</v>
      </c>
      <c r="D14" s="4">
        <v>7333.2953600000001</v>
      </c>
      <c r="E14" s="4">
        <v>18324.515359999998</v>
      </c>
      <c r="F14" s="4">
        <v>19758.415359999999</v>
      </c>
    </row>
    <row r="15" spans="1:29" ht="15.75" customHeight="1" x14ac:dyDescent="0.25">
      <c r="A15" s="5">
        <f t="shared" si="0"/>
        <v>6</v>
      </c>
      <c r="B15" s="6" t="s">
        <v>9</v>
      </c>
      <c r="C15" s="4">
        <v>15170.9</v>
      </c>
      <c r="D15" s="4">
        <v>25625.9</v>
      </c>
      <c r="E15" s="4">
        <v>32972.9</v>
      </c>
      <c r="F15" s="4">
        <v>56042.563999999998</v>
      </c>
    </row>
    <row r="16" spans="1:29" ht="15.75" customHeight="1" x14ac:dyDescent="0.25">
      <c r="A16" s="5">
        <f t="shared" si="0"/>
        <v>7</v>
      </c>
      <c r="B16" s="6" t="s">
        <v>10</v>
      </c>
      <c r="C16" s="4">
        <v>8367.5540000000001</v>
      </c>
      <c r="D16" s="4">
        <v>15745.554</v>
      </c>
      <c r="E16" s="4">
        <v>32157.554</v>
      </c>
      <c r="F16" s="4">
        <v>38907.553999999996</v>
      </c>
    </row>
    <row r="17" spans="1:6" ht="15.75" customHeight="1" x14ac:dyDescent="0.25">
      <c r="A17" s="5">
        <f t="shared" si="0"/>
        <v>8</v>
      </c>
      <c r="B17" s="6" t="s">
        <v>11</v>
      </c>
      <c r="C17" s="4">
        <v>1514.24</v>
      </c>
      <c r="D17" s="4">
        <v>3181.92</v>
      </c>
      <c r="E17" s="4">
        <v>13611.64</v>
      </c>
      <c r="F17" s="4">
        <v>34887.42</v>
      </c>
    </row>
    <row r="18" spans="1:6" x14ac:dyDescent="0.25">
      <c r="A18" s="5">
        <f t="shared" si="0"/>
        <v>9</v>
      </c>
      <c r="B18" s="6" t="s">
        <v>12</v>
      </c>
      <c r="C18" s="4">
        <v>6131</v>
      </c>
      <c r="D18" s="4">
        <v>7152</v>
      </c>
      <c r="E18" s="4">
        <v>10545</v>
      </c>
      <c r="F18" s="4">
        <v>19719.572</v>
      </c>
    </row>
    <row r="19" spans="1:6" x14ac:dyDescent="0.25">
      <c r="A19" s="5">
        <f t="shared" si="0"/>
        <v>10</v>
      </c>
      <c r="B19" s="6" t="s">
        <v>13</v>
      </c>
      <c r="C19" s="4">
        <v>1011.00001</v>
      </c>
      <c r="D19" s="4">
        <v>1905.00001</v>
      </c>
      <c r="E19" s="4">
        <v>2561.0000099999997</v>
      </c>
      <c r="F19" s="4">
        <v>9161.5000099999997</v>
      </c>
    </row>
    <row r="20" spans="1:6" x14ac:dyDescent="0.25">
      <c r="A20" s="5">
        <f t="shared" si="0"/>
        <v>11</v>
      </c>
      <c r="B20" s="6" t="s">
        <v>14</v>
      </c>
      <c r="C20" s="4">
        <v>3558.0450000000001</v>
      </c>
      <c r="D20" s="4">
        <v>14949.844999999999</v>
      </c>
      <c r="E20" s="4">
        <v>41760.695</v>
      </c>
      <c r="F20" s="4">
        <v>60416.195</v>
      </c>
    </row>
    <row r="21" spans="1:6" x14ac:dyDescent="0.25">
      <c r="A21" s="5">
        <f t="shared" si="0"/>
        <v>12</v>
      </c>
      <c r="B21" s="6" t="s">
        <v>15</v>
      </c>
      <c r="C21" s="4">
        <v>6619.2</v>
      </c>
      <c r="D21" s="4">
        <v>6619.2</v>
      </c>
      <c r="E21" s="4">
        <v>6619.2</v>
      </c>
      <c r="F21" s="4">
        <v>18716.337440000003</v>
      </c>
    </row>
    <row r="22" spans="1:6" ht="15.75" customHeight="1" x14ac:dyDescent="0.25">
      <c r="A22" s="5">
        <f t="shared" si="0"/>
        <v>13</v>
      </c>
      <c r="B22" s="6" t="s">
        <v>16</v>
      </c>
      <c r="C22" s="4">
        <v>2362.9499999999998</v>
      </c>
      <c r="D22" s="4">
        <v>26987.26</v>
      </c>
      <c r="E22" s="4">
        <v>33559.71</v>
      </c>
      <c r="F22" s="4">
        <v>47684.79</v>
      </c>
    </row>
    <row r="23" spans="1:6" x14ac:dyDescent="0.25">
      <c r="A23" s="5">
        <f t="shared" si="0"/>
        <v>14</v>
      </c>
      <c r="B23" s="6" t="s">
        <v>17</v>
      </c>
      <c r="C23" s="4">
        <v>8024.4</v>
      </c>
      <c r="D23" s="4">
        <v>18698.802</v>
      </c>
      <c r="E23" s="4">
        <v>23449.303</v>
      </c>
      <c r="F23" s="4">
        <v>47899.972799999996</v>
      </c>
    </row>
    <row r="24" spans="1:6" x14ac:dyDescent="0.25">
      <c r="A24" s="5">
        <f t="shared" si="0"/>
        <v>15</v>
      </c>
      <c r="B24" s="6" t="s">
        <v>18</v>
      </c>
      <c r="C24" s="4">
        <v>13209.52</v>
      </c>
      <c r="D24" s="4">
        <v>14139.12</v>
      </c>
      <c r="E24" s="4">
        <v>14139.12</v>
      </c>
      <c r="F24" s="4">
        <v>22746.320039999999</v>
      </c>
    </row>
    <row r="25" spans="1:6" x14ac:dyDescent="0.25">
      <c r="A25" s="5">
        <f t="shared" si="0"/>
        <v>16</v>
      </c>
      <c r="B25" s="6" t="s">
        <v>19</v>
      </c>
      <c r="C25" s="4">
        <v>8675.9959999999992</v>
      </c>
      <c r="D25" s="4">
        <v>35272.796000000002</v>
      </c>
      <c r="E25" s="4">
        <v>46728.36</v>
      </c>
      <c r="F25" s="4">
        <v>64731.352279999999</v>
      </c>
    </row>
    <row r="26" spans="1:6" x14ac:dyDescent="0.25">
      <c r="A26" s="5">
        <f t="shared" si="0"/>
        <v>17</v>
      </c>
      <c r="B26" s="6" t="s">
        <v>20</v>
      </c>
      <c r="C26" s="4">
        <v>2946.3249999999998</v>
      </c>
      <c r="D26" s="4">
        <v>5361.625</v>
      </c>
      <c r="E26" s="4">
        <v>6876.625</v>
      </c>
      <c r="F26" s="4">
        <v>19975.565999999999</v>
      </c>
    </row>
    <row r="27" spans="1:6" x14ac:dyDescent="0.25">
      <c r="A27" s="5">
        <f t="shared" si="0"/>
        <v>18</v>
      </c>
      <c r="B27" s="6" t="s">
        <v>21</v>
      </c>
      <c r="C27" s="4">
        <v>3031.75</v>
      </c>
      <c r="D27" s="4">
        <v>7842.1</v>
      </c>
      <c r="E27" s="4">
        <v>11115.1</v>
      </c>
      <c r="F27" s="4">
        <v>22341.72</v>
      </c>
    </row>
    <row r="28" spans="1:6" x14ac:dyDescent="0.25">
      <c r="A28" s="5">
        <f t="shared" si="0"/>
        <v>19</v>
      </c>
      <c r="B28" s="6" t="s">
        <v>22</v>
      </c>
      <c r="C28" s="4">
        <v>4955</v>
      </c>
      <c r="D28" s="4">
        <v>5327.5119999999997</v>
      </c>
      <c r="E28" s="4">
        <v>5327.5119999999997</v>
      </c>
      <c r="F28" s="4">
        <v>8745.3573000000015</v>
      </c>
    </row>
    <row r="29" spans="1:6" x14ac:dyDescent="0.25">
      <c r="A29" s="5">
        <f t="shared" si="0"/>
        <v>20</v>
      </c>
      <c r="B29" s="6" t="s">
        <v>23</v>
      </c>
      <c r="C29" s="4">
        <v>4498.5600000000004</v>
      </c>
      <c r="D29" s="4">
        <v>6508.96</v>
      </c>
      <c r="E29" s="4">
        <v>11526.56</v>
      </c>
      <c r="F29" s="4">
        <v>14286.56</v>
      </c>
    </row>
    <row r="30" spans="1:6" x14ac:dyDescent="0.25">
      <c r="A30" s="5">
        <f t="shared" si="0"/>
        <v>21</v>
      </c>
      <c r="B30" s="6" t="s">
        <v>24</v>
      </c>
      <c r="C30" s="4">
        <v>249</v>
      </c>
      <c r="D30" s="4">
        <v>249</v>
      </c>
      <c r="E30" s="4">
        <v>249</v>
      </c>
      <c r="F30" s="4">
        <v>249</v>
      </c>
    </row>
    <row r="31" spans="1:6" x14ac:dyDescent="0.25">
      <c r="A31" s="5">
        <f t="shared" si="0"/>
        <v>22</v>
      </c>
      <c r="B31" s="6" t="s">
        <v>25</v>
      </c>
      <c r="C31" s="4">
        <v>10096.959999999999</v>
      </c>
      <c r="D31" s="4">
        <v>47419.3</v>
      </c>
      <c r="E31" s="4">
        <v>68046.3</v>
      </c>
      <c r="F31" s="4">
        <v>127410.076</v>
      </c>
    </row>
    <row r="32" spans="1:6" x14ac:dyDescent="0.25">
      <c r="A32" s="5">
        <f t="shared" si="0"/>
        <v>23</v>
      </c>
      <c r="B32" s="6" t="s">
        <v>26</v>
      </c>
      <c r="C32" s="4">
        <v>4704.8</v>
      </c>
      <c r="D32" s="4">
        <v>8201.7999999999993</v>
      </c>
      <c r="E32" s="4">
        <v>13915.6</v>
      </c>
      <c r="F32" s="4">
        <v>13915.6</v>
      </c>
    </row>
    <row r="33" spans="1:6" x14ac:dyDescent="0.25">
      <c r="A33" s="5">
        <f t="shared" si="0"/>
        <v>24</v>
      </c>
      <c r="B33" s="6" t="s">
        <v>27</v>
      </c>
      <c r="C33" s="4">
        <v>2144.6999999999998</v>
      </c>
      <c r="D33" s="4">
        <v>10407.299999999999</v>
      </c>
      <c r="E33" s="4">
        <v>16500.7</v>
      </c>
      <c r="F33" s="4">
        <v>21131.9</v>
      </c>
    </row>
    <row r="34" spans="1:6" x14ac:dyDescent="0.25">
      <c r="A34" s="5">
        <f t="shared" si="0"/>
        <v>25</v>
      </c>
      <c r="B34" s="6" t="s">
        <v>28</v>
      </c>
      <c r="C34" s="4">
        <v>1595.9</v>
      </c>
      <c r="D34" s="4">
        <v>4713.8999999999996</v>
      </c>
      <c r="E34" s="4">
        <v>6046.5</v>
      </c>
      <c r="F34" s="4">
        <v>6046.5</v>
      </c>
    </row>
    <row r="35" spans="1:6" x14ac:dyDescent="0.25">
      <c r="A35" s="5">
        <f t="shared" si="0"/>
        <v>26</v>
      </c>
      <c r="B35" s="6" t="s">
        <v>29</v>
      </c>
      <c r="C35" s="4">
        <v>4249.4889999999996</v>
      </c>
      <c r="D35" s="4">
        <v>11250.829</v>
      </c>
      <c r="E35" s="4">
        <v>16382.629000000001</v>
      </c>
      <c r="F35" s="4">
        <v>16382.629000000001</v>
      </c>
    </row>
    <row r="36" spans="1:6" x14ac:dyDescent="0.25">
      <c r="A36" s="5">
        <f t="shared" si="0"/>
        <v>27</v>
      </c>
      <c r="B36" s="6" t="s">
        <v>30</v>
      </c>
      <c r="C36" s="4">
        <v>2530.6</v>
      </c>
      <c r="D36" s="4">
        <v>4116.6000000000004</v>
      </c>
      <c r="E36" s="4">
        <v>6010</v>
      </c>
      <c r="F36" s="4">
        <v>6010</v>
      </c>
    </row>
    <row r="37" spans="1:6" x14ac:dyDescent="0.25">
      <c r="A37" s="5">
        <f t="shared" si="0"/>
        <v>28</v>
      </c>
      <c r="B37" s="6" t="s">
        <v>31</v>
      </c>
      <c r="C37" s="4">
        <v>3552.2</v>
      </c>
      <c r="D37" s="4">
        <v>9278.6</v>
      </c>
      <c r="E37" s="4">
        <v>20806.2</v>
      </c>
      <c r="F37" s="4">
        <v>20908.2</v>
      </c>
    </row>
    <row r="38" spans="1:6" x14ac:dyDescent="0.25">
      <c r="A38" s="5">
        <f t="shared" si="0"/>
        <v>29</v>
      </c>
      <c r="B38" s="6" t="s">
        <v>32</v>
      </c>
      <c r="C38" s="4">
        <v>1553</v>
      </c>
      <c r="D38" s="4">
        <v>6475.6</v>
      </c>
      <c r="E38" s="4">
        <v>10111.48</v>
      </c>
      <c r="F38" s="4">
        <v>12082.68</v>
      </c>
    </row>
    <row r="39" spans="1:6" x14ac:dyDescent="0.25">
      <c r="A39" s="5">
        <f t="shared" si="0"/>
        <v>30</v>
      </c>
      <c r="B39" s="6" t="s">
        <v>33</v>
      </c>
      <c r="C39" s="4">
        <v>3404.7</v>
      </c>
      <c r="D39" s="4">
        <v>4955.7</v>
      </c>
      <c r="E39" s="4">
        <v>6798.1</v>
      </c>
      <c r="F39" s="4">
        <v>15926.1</v>
      </c>
    </row>
    <row r="40" spans="1:6" x14ac:dyDescent="0.25">
      <c r="A40" s="5">
        <f t="shared" si="0"/>
        <v>31</v>
      </c>
      <c r="B40" s="6" t="s">
        <v>34</v>
      </c>
      <c r="C40" s="4">
        <v>13251.6</v>
      </c>
      <c r="D40" s="4">
        <v>18414</v>
      </c>
      <c r="E40" s="4">
        <v>24975.200000000001</v>
      </c>
      <c r="F40" s="4">
        <v>25950.2</v>
      </c>
    </row>
    <row r="41" spans="1:6" x14ac:dyDescent="0.25">
      <c r="A41" s="5">
        <f t="shared" si="0"/>
        <v>32</v>
      </c>
      <c r="B41" s="6" t="s">
        <v>35</v>
      </c>
      <c r="C41" s="4">
        <v>6453</v>
      </c>
      <c r="D41" s="4">
        <v>16241</v>
      </c>
      <c r="E41" s="4">
        <v>38078</v>
      </c>
      <c r="F41" s="4">
        <v>48888</v>
      </c>
    </row>
    <row r="42" spans="1:6" x14ac:dyDescent="0.25">
      <c r="A42" s="5">
        <f t="shared" si="0"/>
        <v>33</v>
      </c>
      <c r="B42" s="6" t="s">
        <v>36</v>
      </c>
      <c r="C42" s="4">
        <v>25224</v>
      </c>
      <c r="D42" s="4">
        <v>47650</v>
      </c>
      <c r="E42" s="4">
        <v>63042.000030000003</v>
      </c>
      <c r="F42" s="4">
        <v>93699.000029999996</v>
      </c>
    </row>
    <row r="43" spans="1:6" x14ac:dyDescent="0.25">
      <c r="A43" s="5">
        <f t="shared" si="0"/>
        <v>34</v>
      </c>
      <c r="B43" s="6" t="s">
        <v>37</v>
      </c>
      <c r="C43" s="4">
        <v>1925</v>
      </c>
      <c r="D43" s="4">
        <v>13705.678</v>
      </c>
      <c r="E43" s="4">
        <v>18817.678</v>
      </c>
      <c r="F43" s="4">
        <v>38975.078000000001</v>
      </c>
    </row>
    <row r="44" spans="1:6" x14ac:dyDescent="0.25">
      <c r="A44" s="5">
        <f t="shared" si="0"/>
        <v>35</v>
      </c>
      <c r="B44" s="6" t="s">
        <v>38</v>
      </c>
      <c r="C44" s="4">
        <v>1624</v>
      </c>
      <c r="D44" s="4">
        <v>1624</v>
      </c>
      <c r="E44" s="4">
        <v>1624</v>
      </c>
      <c r="F44" s="4">
        <v>21064</v>
      </c>
    </row>
    <row r="45" spans="1:6" x14ac:dyDescent="0.25">
      <c r="A45" s="5">
        <f t="shared" si="0"/>
        <v>36</v>
      </c>
      <c r="B45" s="6" t="s">
        <v>39</v>
      </c>
      <c r="C45" s="4">
        <v>6983.2</v>
      </c>
      <c r="D45" s="4">
        <v>23032.799999999999</v>
      </c>
      <c r="E45" s="4">
        <v>32048.799999999999</v>
      </c>
      <c r="F45" s="4">
        <v>59505.224999999999</v>
      </c>
    </row>
    <row r="46" spans="1:6" x14ac:dyDescent="0.25">
      <c r="A46" s="5">
        <f t="shared" si="0"/>
        <v>37</v>
      </c>
      <c r="B46" s="6" t="s">
        <v>40</v>
      </c>
      <c r="C46" s="4">
        <v>2517</v>
      </c>
      <c r="D46" s="4">
        <v>2517</v>
      </c>
      <c r="E46" s="4">
        <v>2517</v>
      </c>
      <c r="F46" s="4">
        <v>16192.2</v>
      </c>
    </row>
    <row r="47" spans="1:6" x14ac:dyDescent="0.25">
      <c r="A47" s="5">
        <f t="shared" si="0"/>
        <v>38</v>
      </c>
      <c r="B47" s="6" t="s">
        <v>41</v>
      </c>
      <c r="C47" s="4">
        <v>3319.26</v>
      </c>
      <c r="D47" s="4">
        <v>3904.76</v>
      </c>
      <c r="E47" s="4">
        <v>6940.14</v>
      </c>
      <c r="F47" s="4">
        <v>13858.64</v>
      </c>
    </row>
    <row r="48" spans="1:6" x14ac:dyDescent="0.25">
      <c r="A48" s="5">
        <f t="shared" si="0"/>
        <v>39</v>
      </c>
      <c r="B48" s="6" t="s">
        <v>42</v>
      </c>
      <c r="C48" s="4">
        <v>2080</v>
      </c>
      <c r="D48" s="4">
        <v>10499.11866</v>
      </c>
      <c r="E48" s="4">
        <v>14575.998659999999</v>
      </c>
      <c r="F48" s="4">
        <v>24793.497660000001</v>
      </c>
    </row>
    <row r="49" spans="1:6" x14ac:dyDescent="0.25">
      <c r="A49" s="5">
        <f t="shared" si="0"/>
        <v>40</v>
      </c>
      <c r="B49" s="6" t="s">
        <v>49</v>
      </c>
      <c r="C49" s="4">
        <v>0</v>
      </c>
      <c r="D49" s="4">
        <v>2132.8000000000002</v>
      </c>
      <c r="E49" s="4">
        <v>2132.8000000000002</v>
      </c>
      <c r="F49" s="4">
        <v>9406.08</v>
      </c>
    </row>
    <row r="50" spans="1:6" x14ac:dyDescent="0.25">
      <c r="A50" s="5">
        <f t="shared" si="0"/>
        <v>41</v>
      </c>
      <c r="B50" s="6" t="s">
        <v>50</v>
      </c>
      <c r="C50" s="4">
        <v>0</v>
      </c>
      <c r="D50" s="4">
        <v>7174.4</v>
      </c>
      <c r="E50" s="4">
        <v>12091.2</v>
      </c>
      <c r="F50" s="4">
        <v>12091.2</v>
      </c>
    </row>
    <row r="51" spans="1:6" x14ac:dyDescent="0.25">
      <c r="A51" s="5">
        <f t="shared" si="0"/>
        <v>42</v>
      </c>
      <c r="B51" s="6" t="s">
        <v>51</v>
      </c>
      <c r="C51" s="4">
        <v>0</v>
      </c>
      <c r="D51" s="4">
        <v>4202.8</v>
      </c>
      <c r="E51" s="4">
        <v>6683.2</v>
      </c>
      <c r="F51" s="4">
        <v>6683.2</v>
      </c>
    </row>
    <row r="52" spans="1:6" x14ac:dyDescent="0.25">
      <c r="A52" s="5">
        <f t="shared" ref="A12:A53" si="1">+A51+1</f>
        <v>43</v>
      </c>
      <c r="B52" s="6" t="s">
        <v>52</v>
      </c>
      <c r="C52" s="4">
        <v>0</v>
      </c>
      <c r="D52" s="4">
        <v>0</v>
      </c>
      <c r="E52" s="4">
        <v>0</v>
      </c>
      <c r="F52" s="4">
        <v>2757.7127999999998</v>
      </c>
    </row>
    <row r="53" spans="1:6" x14ac:dyDescent="0.25">
      <c r="A53" s="5">
        <f t="shared" si="1"/>
        <v>44</v>
      </c>
      <c r="B53" s="6" t="s">
        <v>53</v>
      </c>
      <c r="C53" s="4">
        <v>0</v>
      </c>
      <c r="D53" s="4">
        <v>6458.8</v>
      </c>
      <c r="E53" s="4">
        <v>11564.4</v>
      </c>
      <c r="F53" s="4">
        <v>18020.599999999999</v>
      </c>
    </row>
    <row r="54" spans="1:6" ht="15.75" customHeight="1" x14ac:dyDescent="0.25">
      <c r="A54" s="3"/>
      <c r="B54" s="7" t="s">
        <v>43</v>
      </c>
      <c r="C54" s="8">
        <f>+SUM(C10:C53)</f>
        <v>385051.19942000002</v>
      </c>
      <c r="D54" s="8">
        <f t="shared" ref="D54:F54" si="2">+SUM(D10:D53)</f>
        <v>937091.42144000018</v>
      </c>
      <c r="E54" s="8">
        <f t="shared" si="2"/>
        <v>1511454.79895</v>
      </c>
      <c r="F54" s="8">
        <f t="shared" si="2"/>
        <v>2107705.2486300003</v>
      </c>
    </row>
  </sheetData>
  <mergeCells count="8">
    <mergeCell ref="A1:C4"/>
    <mergeCell ref="A5:C5"/>
    <mergeCell ref="A7:A8"/>
    <mergeCell ref="D7:D8"/>
    <mergeCell ref="E7:E8"/>
    <mergeCell ref="F7:F8"/>
    <mergeCell ref="C7:C8"/>
    <mergeCell ref="B7:B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2025-02-10T14:47:28Z</dcterms:modified>
</cp:coreProperties>
</file>